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6536" windowHeight="9432"/>
  </bookViews>
  <sheets>
    <sheet name="Luas Daerah dan Jumlah Pulau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C8"/>
  <c r="D7" s="1"/>
  <c r="D4" l="1"/>
  <c r="D6"/>
  <c r="D3"/>
  <c r="D5"/>
  <c r="D8" l="1"/>
</calcChain>
</file>

<file path=xl/sharedStrings.xml><?xml version="1.0" encoding="utf-8"?>
<sst xmlns="http://schemas.openxmlformats.org/spreadsheetml/2006/main" count="20" uniqueCount="15">
  <si>
    <t>Kecamatan</t>
  </si>
  <si>
    <t>Ibukota Kecamatan</t>
  </si>
  <si>
    <t>Persentase terhadap Luas Kabupaten</t>
  </si>
  <si>
    <t>Jumlah Pulau</t>
  </si>
  <si>
    <t>Membalong</t>
  </si>
  <si>
    <t>Tanjungpandan</t>
  </si>
  <si>
    <t>Badau</t>
  </si>
  <si>
    <t>Sijuk</t>
  </si>
  <si>
    <t>Selat Nasik</t>
  </si>
  <si>
    <t>50 Km Laut</t>
  </si>
  <si>
    <t>Belitung</t>
  </si>
  <si>
    <t>Luas                            (Km2)</t>
  </si>
  <si>
    <t>Jarak ke Ibukota           (km)</t>
  </si>
  <si>
    <t>Data Luas Daerah dan Jumlah Pulau Menurut Kecamatan Tahun 2019</t>
  </si>
  <si>
    <t>Sumber Data : BAPPEDA Kabupaten Belitung</t>
  </si>
</sst>
</file>

<file path=xl/styles.xml><?xml version="1.0" encoding="utf-8"?>
<styleSheet xmlns="http://schemas.openxmlformats.org/spreadsheetml/2006/main">
  <numFmts count="2">
    <numFmt numFmtId="164" formatCode="_-* #,##0_-;\-* #,##0_-;_-* &quot;-&quot;_-;_-@_-"/>
    <numFmt numFmtId="165" formatCode="_-* #,##0.00_-;\-* #,##0.00_-;_-* &quot;-&quot;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sz val="12"/>
      <color theme="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vertical="center"/>
    </xf>
    <xf numFmtId="0" fontId="4" fillId="0" borderId="0" xfId="0" applyFont="1"/>
    <xf numFmtId="0" fontId="3" fillId="2" borderId="0" xfId="0" applyFont="1" applyFill="1"/>
    <xf numFmtId="0" fontId="3" fillId="2" borderId="3" xfId="0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165" fontId="3" fillId="2" borderId="2" xfId="1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165" fontId="2" fillId="2" borderId="3" xfId="1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2" borderId="2" xfId="0" applyNumberFormat="1" applyFont="1" applyFill="1" applyBorder="1" applyAlignment="1">
      <alignment horizontal="right" vertical="center"/>
    </xf>
    <xf numFmtId="165" fontId="2" fillId="2" borderId="3" xfId="1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</cellXfs>
  <cellStyles count="2">
    <cellStyle name="Comma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"/>
  <sheetViews>
    <sheetView tabSelected="1" workbookViewId="0">
      <selection activeCell="C13" sqref="C13"/>
    </sheetView>
  </sheetViews>
  <sheetFormatPr defaultColWidth="21.6640625" defaultRowHeight="15.6"/>
  <cols>
    <col min="1" max="1" width="21.6640625" style="1"/>
    <col min="2" max="2" width="24.109375" style="1" customWidth="1"/>
    <col min="3" max="3" width="22.6640625" style="1" customWidth="1"/>
    <col min="4" max="4" width="21.6640625" style="1"/>
    <col min="5" max="5" width="8.6640625" style="1" customWidth="1"/>
    <col min="6" max="6" width="0.44140625" style="1" hidden="1" customWidth="1"/>
    <col min="7" max="7" width="22.33203125" style="1" customWidth="1"/>
    <col min="8" max="8" width="23" style="1" customWidth="1"/>
    <col min="9" max="9" width="2.44140625" style="1" customWidth="1"/>
    <col min="10" max="16384" width="21.6640625" style="1"/>
  </cols>
  <sheetData>
    <row r="1" spans="1:9">
      <c r="A1" s="20" t="s">
        <v>0</v>
      </c>
      <c r="B1" s="20" t="s">
        <v>1</v>
      </c>
      <c r="C1" s="22" t="s">
        <v>11</v>
      </c>
      <c r="D1" s="22" t="s">
        <v>2</v>
      </c>
      <c r="E1" s="22"/>
      <c r="F1" s="22"/>
      <c r="G1" s="24" t="s">
        <v>3</v>
      </c>
      <c r="H1" s="22" t="s">
        <v>12</v>
      </c>
      <c r="I1" s="4"/>
    </row>
    <row r="2" spans="1:9" ht="16.2" thickBot="1">
      <c r="A2" s="21"/>
      <c r="B2" s="21"/>
      <c r="C2" s="23"/>
      <c r="D2" s="23"/>
      <c r="E2" s="23"/>
      <c r="F2" s="23"/>
      <c r="G2" s="25"/>
      <c r="H2" s="23"/>
      <c r="I2" s="4"/>
    </row>
    <row r="3" spans="1:9" ht="16.2" thickTop="1">
      <c r="A3" s="5" t="s">
        <v>4</v>
      </c>
      <c r="B3" s="5" t="s">
        <v>4</v>
      </c>
      <c r="C3" s="6">
        <v>909.55</v>
      </c>
      <c r="D3" s="19">
        <f>(C3/C8)*100</f>
        <v>39.654443276990349</v>
      </c>
      <c r="E3" s="19"/>
      <c r="F3" s="19"/>
      <c r="G3" s="7">
        <v>35</v>
      </c>
      <c r="H3" s="5">
        <v>55</v>
      </c>
      <c r="I3" s="4"/>
    </row>
    <row r="4" spans="1:9">
      <c r="A4" s="2" t="s">
        <v>5</v>
      </c>
      <c r="B4" s="2" t="s">
        <v>5</v>
      </c>
      <c r="C4" s="8">
        <v>378.45</v>
      </c>
      <c r="D4" s="16">
        <f>(C4/C8)*100</f>
        <v>16.49961415884448</v>
      </c>
      <c r="E4" s="16"/>
      <c r="F4" s="16"/>
      <c r="G4" s="9">
        <v>17</v>
      </c>
      <c r="H4" s="2">
        <v>0</v>
      </c>
      <c r="I4" s="4"/>
    </row>
    <row r="5" spans="1:9">
      <c r="A5" s="2" t="s">
        <v>6</v>
      </c>
      <c r="B5" s="2" t="s">
        <v>6</v>
      </c>
      <c r="C5" s="8">
        <v>458.2</v>
      </c>
      <c r="D5" s="16">
        <f>(C5/C8)*100</f>
        <v>19.976544345574158</v>
      </c>
      <c r="E5" s="16"/>
      <c r="F5" s="16"/>
      <c r="G5" s="9">
        <v>18</v>
      </c>
      <c r="H5" s="2">
        <v>21</v>
      </c>
      <c r="I5" s="4"/>
    </row>
    <row r="6" spans="1:9">
      <c r="A6" s="2" t="s">
        <v>7</v>
      </c>
      <c r="B6" s="2" t="s">
        <v>7</v>
      </c>
      <c r="C6" s="8">
        <v>413.99</v>
      </c>
      <c r="D6" s="16">
        <f>(C6/C8)*100</f>
        <v>18.049082482811542</v>
      </c>
      <c r="E6" s="16"/>
      <c r="F6" s="16"/>
      <c r="G6" s="9">
        <v>55</v>
      </c>
      <c r="H6" s="2">
        <v>35</v>
      </c>
      <c r="I6" s="4"/>
    </row>
    <row r="7" spans="1:9" ht="16.2" thickBot="1">
      <c r="A7" s="10" t="s">
        <v>8</v>
      </c>
      <c r="B7" s="10" t="s">
        <v>8</v>
      </c>
      <c r="C7" s="11">
        <v>133.5</v>
      </c>
      <c r="D7" s="17">
        <f>(C7/C8)*100</f>
        <v>5.8203157357794648</v>
      </c>
      <c r="E7" s="17"/>
      <c r="F7" s="17"/>
      <c r="G7" s="12">
        <v>38</v>
      </c>
      <c r="H7" s="12" t="s">
        <v>9</v>
      </c>
      <c r="I7" s="4"/>
    </row>
    <row r="8" spans="1:9" ht="16.2" thickTop="1">
      <c r="A8" s="13" t="s">
        <v>10</v>
      </c>
      <c r="B8" s="13"/>
      <c r="C8" s="14">
        <f>SUM(C3:C7)</f>
        <v>2293.69</v>
      </c>
      <c r="D8" s="18">
        <f>SUM(D3:F7)</f>
        <v>99.999999999999986</v>
      </c>
      <c r="E8" s="18"/>
      <c r="F8" s="18"/>
      <c r="G8" s="15">
        <f>SUM(G3:G7)</f>
        <v>163</v>
      </c>
      <c r="H8" s="13"/>
      <c r="I8" s="4"/>
    </row>
    <row r="9" spans="1:9">
      <c r="A9" s="3"/>
      <c r="B9" s="3"/>
      <c r="C9" s="3"/>
      <c r="D9" s="3"/>
      <c r="E9" s="3"/>
      <c r="F9" s="3"/>
      <c r="G9" s="3"/>
      <c r="H9" s="3"/>
    </row>
    <row r="10" spans="1:9">
      <c r="A10" s="4" t="s">
        <v>13</v>
      </c>
      <c r="B10" s="3"/>
      <c r="C10" s="3"/>
      <c r="D10" s="3"/>
      <c r="E10" s="3"/>
      <c r="F10" s="3"/>
      <c r="G10" s="3"/>
      <c r="H10" s="3"/>
    </row>
    <row r="11" spans="1:9">
      <c r="A11" s="1" t="s">
        <v>14</v>
      </c>
    </row>
  </sheetData>
  <mergeCells count="12">
    <mergeCell ref="A1:A2"/>
    <mergeCell ref="B1:B2"/>
    <mergeCell ref="D1:F2"/>
    <mergeCell ref="G1:G2"/>
    <mergeCell ref="H1:H2"/>
    <mergeCell ref="C1:C2"/>
    <mergeCell ref="D6:F6"/>
    <mergeCell ref="D7:F7"/>
    <mergeCell ref="D8:F8"/>
    <mergeCell ref="D3:F3"/>
    <mergeCell ref="D4:F4"/>
    <mergeCell ref="D5:F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Luas Daerah dan Jumlah Pulau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User</cp:lastModifiedBy>
  <dcterms:created xsi:type="dcterms:W3CDTF">2020-11-22T13:52:39Z</dcterms:created>
  <dcterms:modified xsi:type="dcterms:W3CDTF">2020-12-16T14:23:20Z</dcterms:modified>
</cp:coreProperties>
</file>