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ortal\"/>
    </mc:Choice>
  </mc:AlternateContent>
  <xr:revisionPtr revIDLastSave="0" documentId="13_ncr:1_{EE95CEBB-1877-47C2-8100-F34BFB7C426E}" xr6:coauthVersionLast="45" xr6:coauthVersionMax="45" xr10:uidLastSave="{00000000-0000-0000-0000-000000000000}"/>
  <bookViews>
    <workbookView xWindow="-120" yWindow="-120" windowWidth="20730" windowHeight="11160" xr2:uid="{467C87A8-38D3-4764-B970-CDEC942192DC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F5" i="2"/>
  <c r="D5" i="2"/>
  <c r="C5" i="2"/>
  <c r="F4" i="2"/>
  <c r="D4" i="2"/>
  <c r="C4" i="2"/>
  <c r="D3" i="2"/>
  <c r="D2" i="2"/>
</calcChain>
</file>

<file path=xl/sharedStrings.xml><?xml version="1.0" encoding="utf-8"?>
<sst xmlns="http://schemas.openxmlformats.org/spreadsheetml/2006/main" count="22" uniqueCount="17">
  <si>
    <t>No</t>
  </si>
  <si>
    <t>Dokter</t>
  </si>
  <si>
    <t>Perawat</t>
  </si>
  <si>
    <t>Bidan</t>
  </si>
  <si>
    <t>Farmasi</t>
  </si>
  <si>
    <t>Ahli Gizi</t>
  </si>
  <si>
    <t xml:space="preserve">Kategori </t>
  </si>
  <si>
    <t>Kec. Membalong</t>
  </si>
  <si>
    <t>Kec. Tanjungpandan</t>
  </si>
  <si>
    <t>Kec. Badau</t>
  </si>
  <si>
    <t>Kec. Sijuk</t>
  </si>
  <si>
    <t>Kec. Selat Nasik</t>
  </si>
  <si>
    <t>Satuan</t>
  </si>
  <si>
    <t>Tahun</t>
  </si>
  <si>
    <t>Orang</t>
  </si>
  <si>
    <t>Total</t>
  </si>
  <si>
    <t>Sumber Data : Dinas Kesehatan Kabupaten Belitung, Data DDA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</si>
</sst>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E3F7-8FBF-47F3-9A98-93A7C0E3FDE6}">
  <dimension ref="A1:I9"/>
  <sheetViews>
    <sheetView tabSelected="1" workbookViewId="0">
      <selection activeCell="B9" sqref="B9"/>
    </sheetView>
  </sheetViews>
  <sheetFormatPr defaultRowHeight="15" x14ac:dyDescent="0.25"/>
  <cols>
    <col min="1" max="1" width="4.140625" customWidth="1"/>
    <col min="2" max="2" width="14.28515625" customWidth="1"/>
    <col min="3" max="3" width="16" customWidth="1"/>
    <col min="4" max="4" width="19.85546875" customWidth="1"/>
    <col min="5" max="5" width="16.42578125" customWidth="1"/>
    <col min="6" max="6" width="15.7109375" customWidth="1"/>
    <col min="7" max="7" width="15.42578125" customWidth="1"/>
    <col min="8" max="8" width="11.85546875" customWidth="1"/>
  </cols>
  <sheetData>
    <row r="1" spans="1:9" x14ac:dyDescent="0.25">
      <c r="A1" t="s">
        <v>0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 r="2" spans="1:9" x14ac:dyDescent="0.25">
      <c r="A2">
        <v>1</v>
      </c>
      <c r="B2" s="1" t="s">
        <v>1</v>
      </c>
      <c r="C2" s="2">
        <v>5</v>
      </c>
      <c r="D2" s="2">
        <f>12+38</f>
        <v>50</v>
      </c>
      <c r="E2" s="2">
        <v>4</v>
      </c>
      <c r="F2" s="2">
        <v>7</v>
      </c>
      <c r="G2" s="2">
        <v>2</v>
      </c>
      <c r="H2" t="s">
        <v>14</v>
      </c>
      <c r="I2" s="3">
        <v>2019</v>
      </c>
    </row>
    <row r="3" spans="1:9" x14ac:dyDescent="0.25">
      <c r="A3">
        <v>2</v>
      </c>
      <c r="B3" s="1" t="s">
        <v>2</v>
      </c>
      <c r="C3" s="2">
        <v>39</v>
      </c>
      <c r="D3" s="2">
        <f>63+137</f>
        <v>200</v>
      </c>
      <c r="E3" s="2">
        <v>15</v>
      </c>
      <c r="F3" s="2">
        <v>36</v>
      </c>
      <c r="G3" s="2">
        <v>15</v>
      </c>
      <c r="H3" t="s">
        <v>14</v>
      </c>
      <c r="I3" s="3">
        <v>2019</v>
      </c>
    </row>
    <row r="4" spans="1:9" x14ac:dyDescent="0.25">
      <c r="A4">
        <v>3</v>
      </c>
      <c r="B4" s="1" t="s">
        <v>3</v>
      </c>
      <c r="C4" s="2">
        <f>12+10</f>
        <v>22</v>
      </c>
      <c r="D4" s="2">
        <f>36+30</f>
        <v>66</v>
      </c>
      <c r="E4" s="2">
        <v>10</v>
      </c>
      <c r="F4" s="2">
        <f>8+10</f>
        <v>18</v>
      </c>
      <c r="G4" s="2">
        <v>12</v>
      </c>
      <c r="H4" t="s">
        <v>14</v>
      </c>
      <c r="I4" s="3">
        <v>2019</v>
      </c>
    </row>
    <row r="5" spans="1:9" x14ac:dyDescent="0.25">
      <c r="A5">
        <v>4</v>
      </c>
      <c r="B5" s="1" t="s">
        <v>4</v>
      </c>
      <c r="C5" s="2">
        <f>2+2</f>
        <v>4</v>
      </c>
      <c r="D5" s="2">
        <f>10+1+17</f>
        <v>28</v>
      </c>
      <c r="E5" s="2">
        <v>2</v>
      </c>
      <c r="F5" s="2">
        <f>2+2</f>
        <v>4</v>
      </c>
      <c r="G5" s="2">
        <v>2</v>
      </c>
      <c r="H5" t="s">
        <v>14</v>
      </c>
      <c r="I5" s="3">
        <v>2019</v>
      </c>
    </row>
    <row r="6" spans="1:9" x14ac:dyDescent="0.25">
      <c r="A6">
        <v>5</v>
      </c>
      <c r="B6" s="1" t="s">
        <v>5</v>
      </c>
      <c r="C6" s="2">
        <v>4</v>
      </c>
      <c r="D6" s="2">
        <f>1+1+10</f>
        <v>12</v>
      </c>
      <c r="E6" s="2">
        <v>1</v>
      </c>
      <c r="F6" s="2">
        <v>4</v>
      </c>
      <c r="G6" s="2">
        <v>2</v>
      </c>
      <c r="H6" t="s">
        <v>14</v>
      </c>
      <c r="I6" s="3">
        <v>2019</v>
      </c>
    </row>
    <row r="7" spans="1:9" x14ac:dyDescent="0.25">
      <c r="B7" s="4" t="s">
        <v>15</v>
      </c>
      <c r="C7" s="3">
        <v>74</v>
      </c>
      <c r="D7">
        <v>356</v>
      </c>
      <c r="E7" s="3">
        <v>32</v>
      </c>
      <c r="F7" s="3">
        <v>69</v>
      </c>
      <c r="G7" s="3">
        <v>33</v>
      </c>
      <c r="H7" t="s">
        <v>14</v>
      </c>
      <c r="I7" s="3">
        <v>2019</v>
      </c>
    </row>
    <row r="9" spans="1:9" x14ac:dyDescent="0.25">
      <c r="B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sastro siallagan</dc:creator>
  <cp:lastModifiedBy>Dani</cp:lastModifiedBy>
  <dcterms:created xsi:type="dcterms:W3CDTF">2020-02-04T08:54:34Z</dcterms:created>
  <dcterms:modified xsi:type="dcterms:W3CDTF">2020-07-24T07:35:23Z</dcterms:modified>
</cp:coreProperties>
</file>